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2" i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J39"/>
  <c r="H39"/>
  <c r="H38"/>
  <c r="J38" s="1"/>
  <c r="H37"/>
  <c r="J37" s="1"/>
  <c r="H36"/>
  <c r="J36" s="1"/>
  <c r="H35"/>
  <c r="J35" s="1"/>
  <c r="I31"/>
  <c r="I53" s="1"/>
  <c r="H30"/>
  <c r="J30" s="1"/>
  <c r="J29"/>
  <c r="H29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7"/>
  <c r="J17" s="1"/>
  <c r="H16"/>
  <c r="J16" s="1"/>
  <c r="H15"/>
  <c r="J15" s="1"/>
  <c r="H14"/>
  <c r="J14" s="1"/>
  <c r="H13"/>
  <c r="J13" s="1"/>
  <c r="H12"/>
  <c r="J12" s="1"/>
  <c r="J31" l="1"/>
  <c r="H31"/>
  <c r="J52"/>
  <c r="H52"/>
  <c r="J53" l="1"/>
  <c r="H53"/>
</calcChain>
</file>

<file path=xl/sharedStrings.xml><?xml version="1.0" encoding="utf-8"?>
<sst xmlns="http://schemas.openxmlformats.org/spreadsheetml/2006/main" count="107" uniqueCount="70">
  <si>
    <t>Załącznik Nr 3 do Zapytania Ofertowego</t>
  </si>
  <si>
    <t>……………………………………………….</t>
  </si>
  <si>
    <t xml:space="preserve">         (Pieczęć Wykonawcy)</t>
  </si>
  <si>
    <r>
      <rPr>
        <b/>
        <sz val="14"/>
        <color rgb="FF000000"/>
        <rFont val="Times New Roman"/>
        <family val="1"/>
        <charset val="238"/>
      </rPr>
      <t>Formularz cenowy</t>
    </r>
    <r>
      <rPr>
        <sz val="14"/>
        <color rgb="FF000000"/>
        <rFont val="Times New Roman"/>
        <family val="1"/>
        <charset val="238"/>
      </rPr>
      <t xml:space="preserve"> </t>
    </r>
    <r>
      <rPr>
        <sz val="13"/>
        <color rgb="FF000000"/>
        <rFont val="Times New Roman"/>
        <family val="1"/>
        <charset val="238"/>
      </rPr>
      <t>–</t>
    </r>
    <r>
      <rPr>
        <b/>
        <sz val="14"/>
        <color rgb="FF000000"/>
        <rFont val="Times New Roman"/>
        <family val="1"/>
        <charset val="238"/>
      </rPr>
      <t xml:space="preserve"> Mleko i przetwory mleczne</t>
    </r>
  </si>
  <si>
    <t>ZESPÓŁ SZKÓŁ NR 1 W SIERPCU</t>
  </si>
  <si>
    <t>Lp.</t>
  </si>
  <si>
    <t>Nazwa</t>
  </si>
  <si>
    <t xml:space="preserve">Ilość </t>
  </si>
  <si>
    <t>jedn</t>
  </si>
  <si>
    <t>Nazwa proponowanego równoważnego produktu</t>
  </si>
  <si>
    <t>Cena jednostkowa netto</t>
  </si>
  <si>
    <t>Cena łączna netto</t>
  </si>
  <si>
    <t>Cena łączna brutto</t>
  </si>
  <si>
    <t>Mleko 3,2% świeże poj. 1L typu Łaciate</t>
  </si>
  <si>
    <t>litr</t>
  </si>
  <si>
    <t>Twaróg tł typu Sierpc</t>
  </si>
  <si>
    <t>kg</t>
  </si>
  <si>
    <t>Masło typu królewskie lub równ 82% tł</t>
  </si>
  <si>
    <t xml:space="preserve">Ser mozzarella 200g w zalewie </t>
  </si>
  <si>
    <t>szt.</t>
  </si>
  <si>
    <t xml:space="preserve">Ser żółty kostka0,5kg typu Kasztelan lub rów </t>
  </si>
  <si>
    <t>szt</t>
  </si>
  <si>
    <t>Ser feta favita270g</t>
  </si>
  <si>
    <t>Serek homogenizowany typu Piątnica 150g</t>
  </si>
  <si>
    <t>Serek wiejski 200g</t>
  </si>
  <si>
    <t>Serek twarogowy w plastrach 150g</t>
  </si>
  <si>
    <t>Serek topiony krążek 200g typu Hochland</t>
  </si>
  <si>
    <t>Śmietana 18% 200g typu Piątnia</t>
  </si>
  <si>
    <t>Śmietana 30% 200gtypu Zott Primo</t>
  </si>
  <si>
    <t>Jogurt naturalny  165g typu Farmer</t>
  </si>
  <si>
    <t>Jogurt naturalny typu greckiego 120g</t>
  </si>
  <si>
    <t>Jogurt owocowy fantazja 118g</t>
  </si>
  <si>
    <t xml:space="preserve">Jogurt owocowy 150g typu jogobellalub Farmer </t>
  </si>
  <si>
    <t>Monte 150g</t>
  </si>
  <si>
    <t>RAZEM dla ZS Nr 1:</t>
  </si>
  <si>
    <t>SPECJALNY OŚRODEK SZKOLNO-WYCHOWAWCZY W SIERPCU</t>
  </si>
  <si>
    <t>Jogurt typu greckiego naturalny 180g</t>
  </si>
  <si>
    <t xml:space="preserve">szt </t>
  </si>
  <si>
    <t>Serek homogenizowany 150 g r</t>
  </si>
  <si>
    <t>Masło królewskie 82% tłuszczu 180 g</t>
  </si>
  <si>
    <t xml:space="preserve">kg </t>
  </si>
  <si>
    <t xml:space="preserve">Mleko 2 % świeże poj. 1L PET  </t>
  </si>
  <si>
    <t xml:space="preserve">l </t>
  </si>
  <si>
    <t xml:space="preserve">Ser żółty kostka 1 kg </t>
  </si>
  <si>
    <t xml:space="preserve">Śmietana 18 %  200g </t>
  </si>
  <si>
    <t xml:space="preserve">Śmietana 30 %  200g typu </t>
  </si>
  <si>
    <t>Twaróg tłusty</t>
  </si>
  <si>
    <t xml:space="preserve">Ser Fetta kostka 270 g </t>
  </si>
  <si>
    <t xml:space="preserve">Ser wędzony rolada ustrzycka </t>
  </si>
  <si>
    <t xml:space="preserve">Jogurty pitne  </t>
  </si>
  <si>
    <t>Kefir owocowy</t>
  </si>
  <si>
    <t xml:space="preserve">Ser żółty wiórki </t>
  </si>
  <si>
    <t xml:space="preserve">Maślanka owocowa </t>
  </si>
  <si>
    <t xml:space="preserve">Śmietana w spreyu </t>
  </si>
  <si>
    <t xml:space="preserve">Ser mozzarella kulki w zalewie </t>
  </si>
  <si>
    <t xml:space="preserve">Serek topiony krążki lub bloczki </t>
  </si>
  <si>
    <t>RAZEM dla SOSW:</t>
  </si>
  <si>
    <t>Razem ZS nr 1 + SOSW</t>
  </si>
  <si>
    <t>Łączna wartość zamówienia dla ZS Nr 1 i SOSW:</t>
  </si>
  <si>
    <r>
      <rPr>
        <b/>
        <sz val="13"/>
        <color rgb="FF000000"/>
        <rFont val="Times New Roman"/>
        <family val="1"/>
        <charset val="238"/>
      </rPr>
      <t>ZS Nr 1 + SOSW =</t>
    </r>
    <r>
      <rPr>
        <sz val="13"/>
        <color rgb="FF000000"/>
        <rFont val="Times New Roman"/>
        <family val="1"/>
        <charset val="238"/>
      </rPr>
      <t xml:space="preserve"> </t>
    </r>
  </si>
  <si>
    <r>
      <rPr>
        <sz val="12"/>
        <color rgb="FF000000"/>
        <rFont val="Calibri"/>
        <family val="2"/>
        <charset val="238"/>
      </rPr>
      <t xml:space="preserve">…………………………………….…………..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……………………………………. zł VAT 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…………………………………..……..……zł brutto</t>
    </r>
  </si>
  <si>
    <t>Słownie:</t>
  </si>
  <si>
    <r>
      <rPr>
        <sz val="12"/>
        <color rgb="FF000000"/>
        <rFont val="Calibri"/>
        <family val="2"/>
        <charset val="238"/>
      </rPr>
      <t xml:space="preserve"> ………………………………………………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 ………………………….…..………. zł VAT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…………………………………………….. zł brutto</t>
    </r>
  </si>
  <si>
    <t>………………………………………………….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</si>
  <si>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</si>
  <si>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</si>
  <si>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                                                                                  (podpis Wykonawcy</t>
  </si>
  <si>
    <t xml:space="preserve">                                                                                     lub osoby upoważnionej)</t>
  </si>
  <si>
    <t>Ser królewski  w plastrach 150g/ 30kg</t>
  </si>
  <si>
    <t>VAT stawka %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</si>
</sst>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Times New Roman"/>
      <family val="1"/>
      <charset val="1"/>
    </font>
    <font>
      <b/>
      <sz val="12"/>
      <color rgb="FF000000"/>
      <name val="Calibri"/>
      <family val="2"/>
      <charset val="238"/>
    </font>
    <font>
      <u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13" fillId="0" borderId="7" xfId="0" applyFont="1" applyBorder="1"/>
    <xf numFmtId="0" fontId="11" fillId="0" borderId="0" xfId="0" applyFont="1" applyAlignment="1">
      <alignment horizontal="justify"/>
    </xf>
    <xf numFmtId="0" fontId="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justify"/>
    </xf>
    <xf numFmtId="0" fontId="11" fillId="0" borderId="0" xfId="0" applyFont="1" applyBorder="1" applyAlignment="1">
      <alignment horizontal="justify"/>
    </xf>
    <xf numFmtId="0" fontId="10" fillId="0" borderId="0" xfId="0" applyFont="1" applyBorder="1" applyAlignment="1">
      <alignment horizontal="justify"/>
    </xf>
    <xf numFmtId="0" fontId="1" fillId="0" borderId="0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12" fillId="0" borderId="6" xfId="0" applyFont="1" applyBorder="1" applyAlignment="1">
      <alignment horizontal="right"/>
    </xf>
    <xf numFmtId="0" fontId="14" fillId="0" borderId="0" xfId="0" applyFont="1" applyBorder="1" applyAlignment="1">
      <alignment horizontal="justify"/>
    </xf>
    <xf numFmtId="0" fontId="1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4"/>
  <sheetViews>
    <sheetView tabSelected="1" topLeftCell="A36" workbookViewId="0">
      <selection activeCell="D35" sqref="D35:D51"/>
    </sheetView>
  </sheetViews>
  <sheetFormatPr defaultRowHeight="15"/>
  <cols>
    <col min="1" max="1" width="8.7109375" customWidth="1"/>
    <col min="2" max="2" width="1.42578125" customWidth="1"/>
    <col min="3" max="3" width="23.85546875" customWidth="1"/>
    <col min="4" max="5" width="8.7109375" customWidth="1"/>
    <col min="6" max="6" width="11.7109375" customWidth="1"/>
    <col min="7" max="7" width="9.85546875" customWidth="1"/>
    <col min="8" max="8" width="11.5703125" customWidth="1"/>
    <col min="9" max="9" width="9" customWidth="1"/>
    <col min="10" max="10" width="11.7109375" customWidth="1"/>
    <col min="11" max="1025" width="8.7109375" customWidth="1"/>
  </cols>
  <sheetData>
    <row r="2" spans="1:10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A3" s="1"/>
    </row>
    <row r="4" spans="1:10">
      <c r="A4" s="2" t="s">
        <v>1</v>
      </c>
    </row>
    <row r="5" spans="1:10">
      <c r="A5" s="3" t="s">
        <v>2</v>
      </c>
    </row>
    <row r="6" spans="1:10">
      <c r="A6" s="3"/>
    </row>
    <row r="7" spans="1:10" ht="15.75">
      <c r="A7" s="4"/>
    </row>
    <row r="8" spans="1:10" ht="18.75">
      <c r="A8" s="5" t="s">
        <v>3</v>
      </c>
    </row>
    <row r="9" spans="1:10" ht="13.9" customHeight="1">
      <c r="A9" s="37" t="s">
        <v>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56.25" customHeight="1">
      <c r="A10" s="38" t="s">
        <v>5</v>
      </c>
      <c r="B10" s="38"/>
      <c r="C10" s="38" t="s">
        <v>6</v>
      </c>
      <c r="D10" s="38" t="s">
        <v>7</v>
      </c>
      <c r="E10" s="38" t="s">
        <v>8</v>
      </c>
      <c r="F10" s="39" t="s">
        <v>9</v>
      </c>
      <c r="G10" s="38" t="s">
        <v>10</v>
      </c>
      <c r="H10" s="38" t="s">
        <v>11</v>
      </c>
      <c r="I10" s="40" t="s">
        <v>69</v>
      </c>
      <c r="J10" s="38" t="s">
        <v>12</v>
      </c>
    </row>
    <row r="11" spans="1:10">
      <c r="A11" s="38"/>
      <c r="B11" s="38"/>
      <c r="C11" s="38"/>
      <c r="D11" s="38"/>
      <c r="E11" s="38"/>
      <c r="F11" s="39"/>
      <c r="G11" s="38"/>
      <c r="H11" s="38"/>
      <c r="I11" s="40"/>
      <c r="J11" s="38"/>
    </row>
    <row r="12" spans="1:10" ht="31.5">
      <c r="A12" s="27">
        <v>1</v>
      </c>
      <c r="B12" s="27"/>
      <c r="C12" s="7" t="s">
        <v>13</v>
      </c>
      <c r="D12" s="8">
        <v>200</v>
      </c>
      <c r="E12" s="9" t="s">
        <v>14</v>
      </c>
      <c r="F12" s="6"/>
      <c r="G12" s="10"/>
      <c r="H12" s="10">
        <f t="shared" ref="H12:H17" si="0">D12*G12</f>
        <v>0</v>
      </c>
      <c r="I12" s="10"/>
      <c r="J12" s="10">
        <f t="shared" ref="J12:J17" si="1">H12+I12</f>
        <v>0</v>
      </c>
    </row>
    <row r="13" spans="1:10" ht="15.75">
      <c r="A13" s="27">
        <v>2</v>
      </c>
      <c r="B13" s="27"/>
      <c r="C13" s="7" t="s">
        <v>15</v>
      </c>
      <c r="D13" s="8">
        <v>90</v>
      </c>
      <c r="E13" s="9" t="s">
        <v>16</v>
      </c>
      <c r="F13" s="6"/>
      <c r="G13" s="10"/>
      <c r="H13" s="10">
        <f t="shared" si="0"/>
        <v>0</v>
      </c>
      <c r="I13" s="10"/>
      <c r="J13" s="10">
        <f t="shared" si="1"/>
        <v>0</v>
      </c>
    </row>
    <row r="14" spans="1:10" ht="31.5">
      <c r="A14" s="27">
        <v>3</v>
      </c>
      <c r="B14" s="27"/>
      <c r="C14" s="7" t="s">
        <v>17</v>
      </c>
      <c r="D14" s="8">
        <v>135</v>
      </c>
      <c r="E14" s="9" t="s">
        <v>16</v>
      </c>
      <c r="F14" s="6"/>
      <c r="G14" s="10"/>
      <c r="H14" s="10">
        <f t="shared" si="0"/>
        <v>0</v>
      </c>
      <c r="I14" s="10"/>
      <c r="J14" s="10">
        <f t="shared" si="1"/>
        <v>0</v>
      </c>
    </row>
    <row r="15" spans="1:10" ht="31.5">
      <c r="A15" s="27">
        <v>4</v>
      </c>
      <c r="B15" s="27"/>
      <c r="C15" s="7" t="s">
        <v>18</v>
      </c>
      <c r="D15" s="8">
        <v>63</v>
      </c>
      <c r="E15" s="9" t="s">
        <v>19</v>
      </c>
      <c r="F15" s="6"/>
      <c r="G15" s="10"/>
      <c r="H15" s="10">
        <f t="shared" si="0"/>
        <v>0</v>
      </c>
      <c r="I15" s="10"/>
      <c r="J15" s="10">
        <f t="shared" si="1"/>
        <v>0</v>
      </c>
    </row>
    <row r="16" spans="1:10" ht="31.5">
      <c r="A16" s="27">
        <v>5</v>
      </c>
      <c r="B16" s="27"/>
      <c r="C16" s="7" t="s">
        <v>20</v>
      </c>
      <c r="D16" s="8">
        <v>75</v>
      </c>
      <c r="E16" s="9" t="s">
        <v>16</v>
      </c>
      <c r="F16" s="6"/>
      <c r="G16" s="10"/>
      <c r="H16" s="10">
        <f t="shared" si="0"/>
        <v>0</v>
      </c>
      <c r="I16" s="10"/>
      <c r="J16" s="10">
        <f t="shared" si="1"/>
        <v>0</v>
      </c>
    </row>
    <row r="17" spans="1:10" ht="15" customHeight="1">
      <c r="A17" s="27">
        <v>6</v>
      </c>
      <c r="B17" s="27"/>
      <c r="C17" s="34" t="s">
        <v>68</v>
      </c>
      <c r="D17" s="35">
        <v>200</v>
      </c>
      <c r="E17" s="35" t="s">
        <v>21</v>
      </c>
      <c r="F17" s="27"/>
      <c r="G17" s="34"/>
      <c r="H17" s="34">
        <f t="shared" si="0"/>
        <v>0</v>
      </c>
      <c r="I17" s="34"/>
      <c r="J17" s="34">
        <f t="shared" si="1"/>
        <v>0</v>
      </c>
    </row>
    <row r="18" spans="1:10" ht="15" customHeight="1">
      <c r="A18" s="27"/>
      <c r="B18" s="27"/>
      <c r="C18" s="34"/>
      <c r="D18" s="35"/>
      <c r="E18" s="35"/>
      <c r="F18" s="27"/>
      <c r="G18" s="34"/>
      <c r="H18" s="34"/>
      <c r="I18" s="34"/>
      <c r="J18" s="34"/>
    </row>
    <row r="19" spans="1:10" ht="29.25" customHeight="1">
      <c r="A19" s="27">
        <v>7</v>
      </c>
      <c r="B19" s="27"/>
      <c r="C19" s="7" t="s">
        <v>22</v>
      </c>
      <c r="D19" s="8">
        <v>20</v>
      </c>
      <c r="E19" s="9" t="s">
        <v>19</v>
      </c>
      <c r="F19" s="6"/>
      <c r="G19" s="10"/>
      <c r="H19" s="10">
        <f t="shared" ref="H19:H30" si="2">D19*G19</f>
        <v>0</v>
      </c>
      <c r="I19" s="10"/>
      <c r="J19" s="10">
        <f t="shared" ref="J19:J30" si="3">H19+I19</f>
        <v>0</v>
      </c>
    </row>
    <row r="20" spans="1:10" ht="31.5">
      <c r="A20" s="27">
        <v>8</v>
      </c>
      <c r="B20" s="27"/>
      <c r="C20" s="7" t="s">
        <v>23</v>
      </c>
      <c r="D20" s="8">
        <v>75</v>
      </c>
      <c r="E20" s="9" t="s">
        <v>19</v>
      </c>
      <c r="F20" s="6"/>
      <c r="G20" s="10"/>
      <c r="H20" s="10">
        <f t="shared" si="2"/>
        <v>0</v>
      </c>
      <c r="I20" s="10"/>
      <c r="J20" s="10">
        <f t="shared" si="3"/>
        <v>0</v>
      </c>
    </row>
    <row r="21" spans="1:10" ht="27" customHeight="1">
      <c r="A21" s="27">
        <v>9</v>
      </c>
      <c r="B21" s="27"/>
      <c r="C21" s="7" t="s">
        <v>24</v>
      </c>
      <c r="D21" s="8">
        <v>90</v>
      </c>
      <c r="E21" s="9" t="s">
        <v>19</v>
      </c>
      <c r="F21" s="6"/>
      <c r="G21" s="10"/>
      <c r="H21" s="10">
        <f t="shared" si="2"/>
        <v>0</v>
      </c>
      <c r="I21" s="10"/>
      <c r="J21" s="10">
        <f t="shared" si="3"/>
        <v>0</v>
      </c>
    </row>
    <row r="22" spans="1:10" ht="31.5">
      <c r="A22" s="27">
        <v>10</v>
      </c>
      <c r="B22" s="27"/>
      <c r="C22" s="7" t="s">
        <v>25</v>
      </c>
      <c r="D22" s="8">
        <v>40</v>
      </c>
      <c r="E22" s="9" t="s">
        <v>19</v>
      </c>
      <c r="F22" s="6"/>
      <c r="G22" s="10"/>
      <c r="H22" s="10">
        <f t="shared" si="2"/>
        <v>0</v>
      </c>
      <c r="I22" s="10"/>
      <c r="J22" s="10">
        <f t="shared" si="3"/>
        <v>0</v>
      </c>
    </row>
    <row r="23" spans="1:10" ht="31.5">
      <c r="A23" s="27">
        <v>11</v>
      </c>
      <c r="B23" s="27"/>
      <c r="C23" s="7" t="s">
        <v>26</v>
      </c>
      <c r="D23" s="8">
        <v>27</v>
      </c>
      <c r="E23" s="9" t="s">
        <v>19</v>
      </c>
      <c r="F23" s="6"/>
      <c r="G23" s="10"/>
      <c r="H23" s="10">
        <f t="shared" si="2"/>
        <v>0</v>
      </c>
      <c r="I23" s="10"/>
      <c r="J23" s="10">
        <f t="shared" si="3"/>
        <v>0</v>
      </c>
    </row>
    <row r="24" spans="1:10" ht="31.5">
      <c r="A24" s="27">
        <v>12</v>
      </c>
      <c r="B24" s="27"/>
      <c r="C24" s="7" t="s">
        <v>27</v>
      </c>
      <c r="D24" s="8">
        <v>154</v>
      </c>
      <c r="E24" s="9" t="s">
        <v>19</v>
      </c>
      <c r="F24" s="6"/>
      <c r="G24" s="10"/>
      <c r="H24" s="10">
        <f t="shared" si="2"/>
        <v>0</v>
      </c>
      <c r="I24" s="10"/>
      <c r="J24" s="10">
        <f t="shared" si="3"/>
        <v>0</v>
      </c>
    </row>
    <row r="25" spans="1:10" ht="31.5">
      <c r="A25" s="27">
        <v>13</v>
      </c>
      <c r="B25" s="27"/>
      <c r="C25" s="7" t="s">
        <v>28</v>
      </c>
      <c r="D25" s="8">
        <v>540</v>
      </c>
      <c r="E25" s="9" t="s">
        <v>21</v>
      </c>
      <c r="F25" s="6"/>
      <c r="G25" s="10"/>
      <c r="H25" s="10">
        <f t="shared" si="2"/>
        <v>0</v>
      </c>
      <c r="I25" s="10"/>
      <c r="J25" s="10">
        <f t="shared" si="3"/>
        <v>0</v>
      </c>
    </row>
    <row r="26" spans="1:10" ht="31.5">
      <c r="A26" s="27">
        <v>14</v>
      </c>
      <c r="B26" s="27"/>
      <c r="C26" s="7" t="s">
        <v>29</v>
      </c>
      <c r="D26" s="8">
        <v>75</v>
      </c>
      <c r="E26" s="9" t="s">
        <v>21</v>
      </c>
      <c r="F26" s="6"/>
      <c r="G26" s="10"/>
      <c r="H26" s="10">
        <f t="shared" si="2"/>
        <v>0</v>
      </c>
      <c r="I26" s="10"/>
      <c r="J26" s="10">
        <f t="shared" si="3"/>
        <v>0</v>
      </c>
    </row>
    <row r="27" spans="1:10" ht="31.5">
      <c r="A27" s="27">
        <v>15</v>
      </c>
      <c r="B27" s="27"/>
      <c r="C27" s="7" t="s">
        <v>30</v>
      </c>
      <c r="D27" s="8">
        <v>30</v>
      </c>
      <c r="E27" s="9" t="s">
        <v>19</v>
      </c>
      <c r="F27" s="6"/>
      <c r="G27" s="10"/>
      <c r="H27" s="10">
        <f t="shared" si="2"/>
        <v>0</v>
      </c>
      <c r="I27" s="10"/>
      <c r="J27" s="10">
        <f t="shared" si="3"/>
        <v>0</v>
      </c>
    </row>
    <row r="28" spans="1:10" ht="31.5">
      <c r="A28" s="27">
        <v>16</v>
      </c>
      <c r="B28" s="27"/>
      <c r="C28" s="7" t="s">
        <v>31</v>
      </c>
      <c r="D28" s="8">
        <v>200</v>
      </c>
      <c r="E28" s="9" t="s">
        <v>19</v>
      </c>
      <c r="F28" s="6"/>
      <c r="G28" s="10"/>
      <c r="H28" s="10">
        <f t="shared" si="2"/>
        <v>0</v>
      </c>
      <c r="I28" s="11"/>
      <c r="J28" s="10">
        <f t="shared" si="3"/>
        <v>0</v>
      </c>
    </row>
    <row r="29" spans="1:10" ht="31.5">
      <c r="A29" s="27">
        <v>17</v>
      </c>
      <c r="B29" s="27"/>
      <c r="C29" s="7" t="s">
        <v>32</v>
      </c>
      <c r="D29" s="8">
        <v>288</v>
      </c>
      <c r="E29" s="9" t="s">
        <v>19</v>
      </c>
      <c r="F29" s="6"/>
      <c r="G29" s="10"/>
      <c r="H29" s="10">
        <f t="shared" si="2"/>
        <v>0</v>
      </c>
      <c r="I29" s="11"/>
      <c r="J29" s="10">
        <f t="shared" si="3"/>
        <v>0</v>
      </c>
    </row>
    <row r="30" spans="1:10" ht="15.75">
      <c r="A30" s="27">
        <v>18</v>
      </c>
      <c r="B30" s="27"/>
      <c r="C30" s="7" t="s">
        <v>33</v>
      </c>
      <c r="D30" s="8">
        <v>200</v>
      </c>
      <c r="E30" s="9" t="s">
        <v>19</v>
      </c>
      <c r="F30" s="6"/>
      <c r="G30" s="10"/>
      <c r="H30" s="10">
        <f t="shared" si="2"/>
        <v>0</v>
      </c>
      <c r="I30" s="10"/>
      <c r="J30" s="10">
        <f t="shared" si="3"/>
        <v>0</v>
      </c>
    </row>
    <row r="31" spans="1:10" ht="29.25" customHeight="1">
      <c r="A31" s="28" t="s">
        <v>34</v>
      </c>
      <c r="B31" s="28"/>
      <c r="C31" s="28"/>
      <c r="D31" s="28"/>
      <c r="E31" s="28"/>
      <c r="F31" s="28"/>
      <c r="G31" s="28"/>
      <c r="H31" s="12">
        <f>SUM(H12:H30)</f>
        <v>0</v>
      </c>
      <c r="I31" s="12">
        <f>SUM(I12:I30)</f>
        <v>0</v>
      </c>
      <c r="J31" s="12">
        <f>SUM(J12:J30)</f>
        <v>0</v>
      </c>
    </row>
    <row r="32" spans="1:10" ht="27.75" customHeight="1">
      <c r="A32" s="29" t="s">
        <v>35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56.25" customHeight="1">
      <c r="A33" s="30" t="s">
        <v>5</v>
      </c>
      <c r="B33" s="30" t="s">
        <v>6</v>
      </c>
      <c r="C33" s="30"/>
      <c r="D33" s="30" t="s">
        <v>7</v>
      </c>
      <c r="E33" s="30" t="s">
        <v>8</v>
      </c>
      <c r="F33" s="31" t="s">
        <v>9</v>
      </c>
      <c r="G33" s="30" t="s">
        <v>10</v>
      </c>
      <c r="H33" s="30" t="s">
        <v>11</v>
      </c>
      <c r="I33" s="32" t="s">
        <v>69</v>
      </c>
      <c r="J33" s="30" t="s">
        <v>12</v>
      </c>
    </row>
    <row r="34" spans="1:10" ht="44.25" customHeight="1">
      <c r="A34" s="30"/>
      <c r="B34" s="30"/>
      <c r="C34" s="30"/>
      <c r="D34" s="30"/>
      <c r="E34" s="30"/>
      <c r="F34" s="31"/>
      <c r="G34" s="30"/>
      <c r="H34" s="30"/>
      <c r="I34" s="33"/>
      <c r="J34" s="30"/>
    </row>
    <row r="35" spans="1:10" ht="31.5" customHeight="1">
      <c r="A35" s="9">
        <v>1</v>
      </c>
      <c r="B35" s="23" t="s">
        <v>36</v>
      </c>
      <c r="C35" s="23"/>
      <c r="D35" s="13">
        <v>60</v>
      </c>
      <c r="E35" s="14" t="s">
        <v>37</v>
      </c>
      <c r="F35" s="15"/>
      <c r="G35" s="9"/>
      <c r="H35" s="9">
        <f t="shared" ref="H35:H51" si="4">D35*G35</f>
        <v>0</v>
      </c>
      <c r="I35" s="9"/>
      <c r="J35" s="9">
        <f t="shared" ref="J35:J51" si="5">H35+I35</f>
        <v>0</v>
      </c>
    </row>
    <row r="36" spans="1:10" ht="34.5" customHeight="1">
      <c r="A36" s="9">
        <v>2</v>
      </c>
      <c r="B36" s="23" t="s">
        <v>38</v>
      </c>
      <c r="C36" s="23"/>
      <c r="D36" s="13">
        <v>120</v>
      </c>
      <c r="E36" s="14" t="s">
        <v>37</v>
      </c>
      <c r="F36" s="15"/>
      <c r="G36" s="9"/>
      <c r="H36" s="9">
        <f t="shared" si="4"/>
        <v>0</v>
      </c>
      <c r="I36" s="9"/>
      <c r="J36" s="9">
        <f t="shared" si="5"/>
        <v>0</v>
      </c>
    </row>
    <row r="37" spans="1:10" ht="34.5" customHeight="1">
      <c r="A37" s="9">
        <v>3</v>
      </c>
      <c r="B37" s="23" t="s">
        <v>39</v>
      </c>
      <c r="C37" s="23"/>
      <c r="D37" s="13">
        <v>60</v>
      </c>
      <c r="E37" s="14" t="s">
        <v>40</v>
      </c>
      <c r="F37" s="15"/>
      <c r="G37" s="9"/>
      <c r="H37" s="9">
        <f t="shared" si="4"/>
        <v>0</v>
      </c>
      <c r="I37" s="9"/>
      <c r="J37" s="9">
        <f t="shared" si="5"/>
        <v>0</v>
      </c>
    </row>
    <row r="38" spans="1:10" ht="33" customHeight="1">
      <c r="A38" s="9">
        <v>4</v>
      </c>
      <c r="B38" s="23" t="s">
        <v>41</v>
      </c>
      <c r="C38" s="23"/>
      <c r="D38" s="13">
        <v>300</v>
      </c>
      <c r="E38" s="14" t="s">
        <v>42</v>
      </c>
      <c r="F38" s="15"/>
      <c r="G38" s="9"/>
      <c r="H38" s="9">
        <f t="shared" si="4"/>
        <v>0</v>
      </c>
      <c r="I38" s="9"/>
      <c r="J38" s="9">
        <f t="shared" si="5"/>
        <v>0</v>
      </c>
    </row>
    <row r="39" spans="1:10" ht="25.5" customHeight="1">
      <c r="A39" s="9">
        <v>5</v>
      </c>
      <c r="B39" s="23" t="s">
        <v>43</v>
      </c>
      <c r="C39" s="23"/>
      <c r="D39" s="13">
        <v>20</v>
      </c>
      <c r="E39" s="14" t="s">
        <v>40</v>
      </c>
      <c r="F39" s="15"/>
      <c r="G39" s="9"/>
      <c r="H39" s="9">
        <f t="shared" si="4"/>
        <v>0</v>
      </c>
      <c r="I39" s="9"/>
      <c r="J39" s="9">
        <f t="shared" si="5"/>
        <v>0</v>
      </c>
    </row>
    <row r="40" spans="1:10" ht="24.75" customHeight="1">
      <c r="A40" s="9">
        <v>6</v>
      </c>
      <c r="B40" s="23" t="s">
        <v>44</v>
      </c>
      <c r="C40" s="23"/>
      <c r="D40" s="13">
        <v>100</v>
      </c>
      <c r="E40" s="14" t="s">
        <v>37</v>
      </c>
      <c r="F40" s="15"/>
      <c r="G40" s="9"/>
      <c r="H40" s="9">
        <f t="shared" si="4"/>
        <v>0</v>
      </c>
      <c r="I40" s="9"/>
      <c r="J40" s="9">
        <f t="shared" si="5"/>
        <v>0</v>
      </c>
    </row>
    <row r="41" spans="1:10" ht="37.5" customHeight="1">
      <c r="A41" s="9">
        <v>7</v>
      </c>
      <c r="B41" s="23" t="s">
        <v>45</v>
      </c>
      <c r="C41" s="23"/>
      <c r="D41" s="13">
        <v>140</v>
      </c>
      <c r="E41" s="14" t="s">
        <v>37</v>
      </c>
      <c r="F41" s="15"/>
      <c r="G41" s="9"/>
      <c r="H41" s="9">
        <f t="shared" si="4"/>
        <v>0</v>
      </c>
      <c r="I41" s="9"/>
      <c r="J41" s="9">
        <f t="shared" si="5"/>
        <v>0</v>
      </c>
    </row>
    <row r="42" spans="1:10" ht="26.25" customHeight="1">
      <c r="A42" s="9">
        <v>8</v>
      </c>
      <c r="B42" s="23" t="s">
        <v>46</v>
      </c>
      <c r="C42" s="23"/>
      <c r="D42" s="13">
        <v>30</v>
      </c>
      <c r="E42" s="14" t="s">
        <v>40</v>
      </c>
      <c r="F42" s="15"/>
      <c r="G42" s="9"/>
      <c r="H42" s="9">
        <f t="shared" si="4"/>
        <v>0</v>
      </c>
      <c r="I42" s="9"/>
      <c r="J42" s="9">
        <f t="shared" si="5"/>
        <v>0</v>
      </c>
    </row>
    <row r="43" spans="1:10" ht="25.5" customHeight="1">
      <c r="A43" s="9">
        <v>9</v>
      </c>
      <c r="B43" s="23" t="s">
        <v>47</v>
      </c>
      <c r="C43" s="23"/>
      <c r="D43" s="13">
        <v>10</v>
      </c>
      <c r="E43" s="14" t="s">
        <v>37</v>
      </c>
      <c r="F43" s="15"/>
      <c r="G43" s="9"/>
      <c r="H43" s="9">
        <f t="shared" si="4"/>
        <v>0</v>
      </c>
      <c r="I43" s="9"/>
      <c r="J43" s="9">
        <f t="shared" si="5"/>
        <v>0</v>
      </c>
    </row>
    <row r="44" spans="1:10" ht="34.5" customHeight="1">
      <c r="A44" s="9">
        <v>10</v>
      </c>
      <c r="B44" s="23" t="s">
        <v>48</v>
      </c>
      <c r="C44" s="23"/>
      <c r="D44" s="13">
        <v>2</v>
      </c>
      <c r="E44" s="14" t="s">
        <v>16</v>
      </c>
      <c r="F44" s="15"/>
      <c r="G44" s="9"/>
      <c r="H44" s="9">
        <f t="shared" si="4"/>
        <v>0</v>
      </c>
      <c r="I44" s="9"/>
      <c r="J44" s="9">
        <f t="shared" si="5"/>
        <v>0</v>
      </c>
    </row>
    <row r="45" spans="1:10" ht="30" customHeight="1">
      <c r="A45" s="9">
        <v>11</v>
      </c>
      <c r="B45" s="23" t="s">
        <v>49</v>
      </c>
      <c r="C45" s="23"/>
      <c r="D45" s="13">
        <v>40</v>
      </c>
      <c r="E45" s="14" t="s">
        <v>37</v>
      </c>
      <c r="F45" s="15"/>
      <c r="G45" s="9"/>
      <c r="H45" s="9">
        <f t="shared" si="4"/>
        <v>0</v>
      </c>
      <c r="I45" s="9"/>
      <c r="J45" s="9">
        <f t="shared" si="5"/>
        <v>0</v>
      </c>
    </row>
    <row r="46" spans="1:10" ht="27.75" customHeight="1">
      <c r="A46" s="9">
        <v>12</v>
      </c>
      <c r="B46" s="23" t="s">
        <v>50</v>
      </c>
      <c r="C46" s="23"/>
      <c r="D46" s="13">
        <v>20</v>
      </c>
      <c r="E46" s="14" t="s">
        <v>42</v>
      </c>
      <c r="F46" s="15"/>
      <c r="G46" s="9"/>
      <c r="H46" s="9">
        <f t="shared" si="4"/>
        <v>0</v>
      </c>
      <c r="I46" s="9"/>
      <c r="J46" s="9">
        <f t="shared" si="5"/>
        <v>0</v>
      </c>
    </row>
    <row r="47" spans="1:10" ht="26.25" customHeight="1">
      <c r="A47" s="9">
        <v>13</v>
      </c>
      <c r="B47" s="23" t="s">
        <v>51</v>
      </c>
      <c r="C47" s="23"/>
      <c r="D47" s="13">
        <v>6</v>
      </c>
      <c r="E47" s="14" t="s">
        <v>16</v>
      </c>
      <c r="F47" s="15"/>
      <c r="G47" s="9"/>
      <c r="H47" s="9">
        <f t="shared" si="4"/>
        <v>0</v>
      </c>
      <c r="I47" s="9"/>
      <c r="J47" s="9">
        <f t="shared" si="5"/>
        <v>0</v>
      </c>
    </row>
    <row r="48" spans="1:10" ht="22.5" customHeight="1">
      <c r="A48" s="9">
        <v>14</v>
      </c>
      <c r="B48" s="23" t="s">
        <v>52</v>
      </c>
      <c r="C48" s="23"/>
      <c r="D48" s="13">
        <v>20</v>
      </c>
      <c r="E48" s="14" t="s">
        <v>42</v>
      </c>
      <c r="F48" s="15"/>
      <c r="G48" s="9"/>
      <c r="H48" s="9">
        <f t="shared" si="4"/>
        <v>0</v>
      </c>
      <c r="I48" s="9"/>
      <c r="J48" s="9">
        <f t="shared" si="5"/>
        <v>0</v>
      </c>
    </row>
    <row r="49" spans="1:10" ht="36.75" customHeight="1">
      <c r="A49" s="9">
        <v>15</v>
      </c>
      <c r="B49" s="23" t="s">
        <v>53</v>
      </c>
      <c r="C49" s="23"/>
      <c r="D49" s="13">
        <v>10</v>
      </c>
      <c r="E49" s="14" t="s">
        <v>37</v>
      </c>
      <c r="F49" s="15"/>
      <c r="G49" s="9"/>
      <c r="H49" s="9">
        <f t="shared" si="4"/>
        <v>0</v>
      </c>
      <c r="I49" s="9"/>
      <c r="J49" s="9">
        <f t="shared" si="5"/>
        <v>0</v>
      </c>
    </row>
    <row r="50" spans="1:10" ht="45.75" customHeight="1">
      <c r="A50" s="9">
        <v>16</v>
      </c>
      <c r="B50" s="23" t="s">
        <v>54</v>
      </c>
      <c r="C50" s="23"/>
      <c r="D50" s="13">
        <v>20</v>
      </c>
      <c r="E50" s="14" t="s">
        <v>37</v>
      </c>
      <c r="F50" s="15"/>
      <c r="G50" s="9"/>
      <c r="H50" s="9">
        <f t="shared" si="4"/>
        <v>0</v>
      </c>
      <c r="I50" s="9"/>
      <c r="J50" s="9">
        <f t="shared" si="5"/>
        <v>0</v>
      </c>
    </row>
    <row r="51" spans="1:10" ht="36.75" customHeight="1">
      <c r="A51" s="9">
        <v>17</v>
      </c>
      <c r="B51" s="23" t="s">
        <v>55</v>
      </c>
      <c r="C51" s="23"/>
      <c r="D51" s="13">
        <v>30</v>
      </c>
      <c r="E51" s="14" t="s">
        <v>37</v>
      </c>
      <c r="F51" s="15"/>
      <c r="G51" s="9"/>
      <c r="H51" s="9">
        <f t="shared" si="4"/>
        <v>0</v>
      </c>
      <c r="I51" s="9"/>
      <c r="J51" s="9">
        <f t="shared" si="5"/>
        <v>0</v>
      </c>
    </row>
    <row r="52" spans="1:10" ht="25.5" customHeight="1">
      <c r="A52" s="24" t="s">
        <v>56</v>
      </c>
      <c r="B52" s="24"/>
      <c r="C52" s="24"/>
      <c r="D52" s="24"/>
      <c r="E52" s="24"/>
      <c r="F52" s="24"/>
      <c r="G52" s="24"/>
      <c r="H52" s="10">
        <f>SUM(H35:H51)</f>
        <v>0</v>
      </c>
      <c r="I52" s="10">
        <f>SUM(I35:I51)</f>
        <v>0</v>
      </c>
      <c r="J52" s="10">
        <f>SUM(J35:J51)</f>
        <v>0</v>
      </c>
    </row>
    <row r="53" spans="1:10" ht="44.25" customHeight="1">
      <c r="A53" s="25" t="s">
        <v>57</v>
      </c>
      <c r="B53" s="25"/>
      <c r="C53" s="25"/>
      <c r="D53" s="25"/>
      <c r="E53" s="25"/>
      <c r="F53" s="25"/>
      <c r="G53" s="25"/>
      <c r="H53" s="16">
        <f>H31+H52</f>
        <v>0</v>
      </c>
      <c r="I53" s="16">
        <f>I31+I52</f>
        <v>0</v>
      </c>
      <c r="J53" s="16">
        <f>J31+J52</f>
        <v>0</v>
      </c>
    </row>
    <row r="59" spans="1:10" ht="15.75">
      <c r="A59" s="26" t="s">
        <v>58</v>
      </c>
      <c r="B59" s="26"/>
      <c r="C59" s="26"/>
      <c r="D59" s="26"/>
      <c r="E59" s="26"/>
      <c r="F59" s="26"/>
      <c r="G59" s="26"/>
      <c r="H59" s="26"/>
      <c r="I59" s="26"/>
      <c r="J59" s="26"/>
    </row>
    <row r="60" spans="1:10" ht="16.5">
      <c r="A60" s="19" t="s">
        <v>59</v>
      </c>
      <c r="B60" s="19"/>
      <c r="C60" s="19"/>
      <c r="D60" s="19"/>
      <c r="E60" s="19"/>
      <c r="F60" s="19"/>
      <c r="G60" s="19"/>
      <c r="H60" s="19"/>
      <c r="I60" s="19"/>
      <c r="J60" s="19"/>
    </row>
    <row r="63" spans="1:10" ht="15.75">
      <c r="A63" s="20" t="s">
        <v>60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10" ht="15.75">
      <c r="A64" s="21" t="s">
        <v>61</v>
      </c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5.75">
      <c r="A65" s="20" t="s">
        <v>62</v>
      </c>
      <c r="B65" s="20"/>
      <c r="C65" s="20"/>
      <c r="D65" s="20"/>
      <c r="E65" s="20"/>
      <c r="F65" s="20"/>
      <c r="G65" s="20"/>
      <c r="H65" s="20"/>
      <c r="I65" s="20"/>
      <c r="J65" s="20"/>
    </row>
    <row r="66" spans="1:10" ht="15.7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70" spans="1:10">
      <c r="A70" s="22" t="s">
        <v>63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0">
      <c r="A71" s="2" t="s">
        <v>64</v>
      </c>
    </row>
    <row r="72" spans="1:10">
      <c r="A72" s="18" t="s">
        <v>65</v>
      </c>
      <c r="B72" s="18"/>
      <c r="C72" s="18"/>
      <c r="D72" s="18"/>
      <c r="E72" s="18"/>
      <c r="F72" s="18"/>
      <c r="G72" s="18"/>
      <c r="H72" s="18"/>
      <c r="I72" s="18"/>
      <c r="J72" s="18"/>
    </row>
    <row r="73" spans="1:10">
      <c r="A73" s="18" t="s">
        <v>66</v>
      </c>
      <c r="B73" s="18"/>
      <c r="C73" s="18"/>
      <c r="D73" s="18"/>
      <c r="E73" s="18"/>
      <c r="F73" s="18"/>
      <c r="G73" s="18"/>
      <c r="H73" s="18"/>
      <c r="I73" s="18"/>
      <c r="J73" s="18"/>
    </row>
    <row r="74" spans="1:10">
      <c r="A74" s="18" t="s">
        <v>67</v>
      </c>
      <c r="B74" s="18"/>
      <c r="C74" s="18"/>
      <c r="D74" s="18"/>
      <c r="E74" s="18"/>
      <c r="F74" s="18"/>
      <c r="G74" s="18"/>
      <c r="H74" s="18"/>
      <c r="I74" s="18"/>
      <c r="J74" s="18"/>
    </row>
  </sheetData>
  <mergeCells count="76">
    <mergeCell ref="A2:J2"/>
    <mergeCell ref="A9:J9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A12:B12"/>
    <mergeCell ref="A13:B13"/>
    <mergeCell ref="A14:B14"/>
    <mergeCell ref="A15:B15"/>
    <mergeCell ref="A16:B16"/>
    <mergeCell ref="G17:G18"/>
    <mergeCell ref="H17:H18"/>
    <mergeCell ref="I17:I18"/>
    <mergeCell ref="J17:J18"/>
    <mergeCell ref="A19:B19"/>
    <mergeCell ref="A17:B18"/>
    <mergeCell ref="C17:C18"/>
    <mergeCell ref="D17:D18"/>
    <mergeCell ref="E17:E18"/>
    <mergeCell ref="F17:F1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G31"/>
    <mergeCell ref="A32:J32"/>
    <mergeCell ref="A33:A34"/>
    <mergeCell ref="B33:C34"/>
    <mergeCell ref="D33:D34"/>
    <mergeCell ref="E33:E34"/>
    <mergeCell ref="F33:F34"/>
    <mergeCell ref="G33:G34"/>
    <mergeCell ref="H33:H34"/>
    <mergeCell ref="J33:J34"/>
    <mergeCell ref="I33:I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A52:G52"/>
    <mergeCell ref="A53:G53"/>
    <mergeCell ref="A59:J59"/>
    <mergeCell ref="A72:J72"/>
    <mergeCell ref="A73:J73"/>
    <mergeCell ref="A74:J74"/>
    <mergeCell ref="A60:J60"/>
    <mergeCell ref="A63:J63"/>
    <mergeCell ref="A64:J64"/>
    <mergeCell ref="A65:J65"/>
    <mergeCell ref="A70:J70"/>
  </mergeCells>
  <pageMargins left="0.7" right="0.7" top="0.75" bottom="0.75" header="0.51180555555555496" footer="0.51180555555555496"/>
  <pageSetup paperSize="9" scale="8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LibreOffice/5.4.3.2$Windows_X86_64 LibreOffice_project/92a7159f7e4af62137622921e809f8546db437e5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Projekt - PZJB1</cp:lastModifiedBy>
  <cp:revision>8</cp:revision>
  <cp:lastPrinted>2025-11-21T08:11:14Z</cp:lastPrinted>
  <dcterms:created xsi:type="dcterms:W3CDTF">2006-09-22T13:37:51Z</dcterms:created>
  <dcterms:modified xsi:type="dcterms:W3CDTF">2025-11-21T08:11:42Z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